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hew\Documents\"/>
    </mc:Choice>
  </mc:AlternateContent>
  <bookViews>
    <workbookView xWindow="0" yWindow="0" windowWidth="23040" windowHeight="880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20" i="1"/>
  <c r="D21" i="1"/>
  <c r="D22" i="1"/>
  <c r="D23" i="1"/>
  <c r="D24" i="1"/>
  <c r="D25" i="1"/>
  <c r="D26" i="1"/>
  <c r="D6" i="1"/>
  <c r="D10" i="1"/>
  <c r="D11" i="1"/>
  <c r="D12" i="1"/>
  <c r="D13" i="1"/>
  <c r="D14" i="1"/>
  <c r="D15" i="1"/>
  <c r="D16" i="1"/>
  <c r="D17" i="1"/>
  <c r="D18" i="1"/>
  <c r="D19" i="1"/>
  <c r="D3" i="1"/>
  <c r="D4" i="1"/>
  <c r="D5" i="1"/>
  <c r="D7" i="1"/>
  <c r="D9" i="1"/>
  <c r="D2" i="1"/>
  <c r="D32" i="1" l="1"/>
</calcChain>
</file>

<file path=xl/sharedStrings.xml><?xml version="1.0" encoding="utf-8"?>
<sst xmlns="http://schemas.openxmlformats.org/spreadsheetml/2006/main" count="35" uniqueCount="35">
  <si>
    <t>Item Description</t>
  </si>
  <si>
    <t>Rate</t>
  </si>
  <si>
    <t>Quantity</t>
  </si>
  <si>
    <t>Total</t>
  </si>
  <si>
    <t>IKEA Appliances</t>
  </si>
  <si>
    <t>Cabinet Delivery</t>
  </si>
  <si>
    <t>Countertops (Price By SQFT)</t>
  </si>
  <si>
    <t>IKEA Cabinet Assembly &amp; Installation</t>
  </si>
  <si>
    <t>IKEA Crown Molding, Lightrail &amp; Toekick Installation</t>
  </si>
  <si>
    <t>IKEA Filler &amp; Finish Panel Installation</t>
  </si>
  <si>
    <t>Scribe Moulding To Ceiling</t>
  </si>
  <si>
    <t>IKEA Packaging &amp; Shipping Material Removal</t>
  </si>
  <si>
    <t>Painting (Labor &amp; Materials)</t>
  </si>
  <si>
    <t>Drywall Patchwork (Labor &amp; Materials)</t>
  </si>
  <si>
    <t>IKEA Island/Peninsula Installation (Bolting to floor/foundation)</t>
  </si>
  <si>
    <t>IKEA Cabinet Materials</t>
  </si>
  <si>
    <t xml:space="preserve">Undermount Sink Installation </t>
  </si>
  <si>
    <t>Faucet &amp; Disposal Installation</t>
  </si>
  <si>
    <t>Major Plumbing (To Be Determined)</t>
  </si>
  <si>
    <t>Major Electrical (To Be Determined)</t>
  </si>
  <si>
    <t>Framing (To Be Determined)</t>
  </si>
  <si>
    <t>Cabinet Demolition (Price By LFT)</t>
  </si>
  <si>
    <t>Flooring Demolition (Price By SQFT)</t>
  </si>
  <si>
    <t>Backsplash Installation</t>
  </si>
  <si>
    <t>Flooring Installation</t>
  </si>
  <si>
    <t>Appliance Installation</t>
  </si>
  <si>
    <t>Delivery Add-on (Price Per Floor; If you live on the 10th floor)</t>
  </si>
  <si>
    <t>Under Cabinet Lighting</t>
  </si>
  <si>
    <t>Subtop (If you're using a thicker edge for your countertops)</t>
  </si>
  <si>
    <t>Total Remodel Cost</t>
  </si>
  <si>
    <t xml:space="preserve">Copyright 2016 Modern Kitchen Pros, LLC. All Rights Reserved. </t>
  </si>
  <si>
    <t>This "Reverse Estimate" is meant soley to give you an idea of what</t>
  </si>
  <si>
    <t xml:space="preserve">you can expect to pay for your kitchen remodel. This in no way reflects </t>
  </si>
  <si>
    <t xml:space="preserve">actual cost of your project and in no way incorporates unforseen </t>
  </si>
  <si>
    <t>costs like mold remediation, actual plumbing costs, electrical costs, etc…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</si>
</sst>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topLeftCell="A18" workbookViewId="0">
      <selection activeCell="G26" sqref="G26"/>
    </sheetView>
  </sheetViews>
  <sheetFormatPr defaultRowHeight="14.4" x14ac:dyDescent="0.55000000000000004"/>
  <cols>
    <col min="1" max="1" width="51.20703125" customWidth="1"/>
    <col min="2" max="2" width="15.68359375" customWidth="1"/>
    <col min="3" max="3" width="12.26171875" customWidth="1"/>
    <col min="4" max="4" width="14.578125" customWidth="1"/>
  </cols>
  <sheetData>
    <row r="1" spans="1:4" ht="18.3" x14ac:dyDescent="0.7">
      <c r="A1" s="1" t="s">
        <v>0</v>
      </c>
      <c r="B1" s="1" t="s">
        <v>2</v>
      </c>
      <c r="C1" s="1" t="s">
        <v>1</v>
      </c>
      <c r="D1" s="1" t="s">
        <v>3</v>
      </c>
    </row>
    <row r="2" spans="1:4" x14ac:dyDescent="0.55000000000000004">
      <c r="A2" t="s">
        <v>15</v>
      </c>
      <c r="B2">
        <v>1</v>
      </c>
      <c r="C2">
        <v>4500</v>
      </c>
      <c r="D2">
        <f>B2*C2</f>
        <v>4500</v>
      </c>
    </row>
    <row r="3" spans="1:4" x14ac:dyDescent="0.55000000000000004">
      <c r="A3" t="s">
        <v>4</v>
      </c>
      <c r="B3">
        <v>1</v>
      </c>
      <c r="C3">
        <v>5000</v>
      </c>
      <c r="D3">
        <f t="shared" ref="D3:D4" si="0">B3*C3</f>
        <v>5000</v>
      </c>
    </row>
    <row r="4" spans="1:4" x14ac:dyDescent="0.55000000000000004">
      <c r="A4" t="s">
        <v>5</v>
      </c>
      <c r="B4">
        <v>1</v>
      </c>
      <c r="C4">
        <v>399</v>
      </c>
      <c r="D4">
        <f t="shared" si="0"/>
        <v>399</v>
      </c>
    </row>
    <row r="5" spans="1:4" x14ac:dyDescent="0.55000000000000004">
      <c r="A5" t="s">
        <v>6</v>
      </c>
      <c r="B5">
        <v>45</v>
      </c>
      <c r="C5">
        <v>79.989999999999995</v>
      </c>
      <c r="D5">
        <f>B5*C5</f>
        <v>3599.5499999999997</v>
      </c>
    </row>
    <row r="6" spans="1:4" x14ac:dyDescent="0.55000000000000004">
      <c r="A6" t="s">
        <v>28</v>
      </c>
      <c r="B6">
        <v>2</v>
      </c>
      <c r="C6">
        <v>45</v>
      </c>
      <c r="D6">
        <f>B6*C6</f>
        <v>90</v>
      </c>
    </row>
    <row r="7" spans="1:4" x14ac:dyDescent="0.55000000000000004">
      <c r="A7" t="s">
        <v>21</v>
      </c>
      <c r="B7">
        <v>20</v>
      </c>
      <c r="C7">
        <v>45</v>
      </c>
      <c r="D7">
        <f>B7*C7</f>
        <v>900</v>
      </c>
    </row>
    <row r="8" spans="1:4" x14ac:dyDescent="0.55000000000000004">
      <c r="A8" t="s">
        <v>22</v>
      </c>
      <c r="B8">
        <v>60</v>
      </c>
      <c r="C8">
        <v>2.5</v>
      </c>
      <c r="D8">
        <f>B8*C8</f>
        <v>150</v>
      </c>
    </row>
    <row r="9" spans="1:4" x14ac:dyDescent="0.55000000000000004">
      <c r="A9" t="s">
        <v>7</v>
      </c>
      <c r="B9">
        <v>18</v>
      </c>
      <c r="C9">
        <v>95</v>
      </c>
      <c r="D9">
        <f>B9*C9</f>
        <v>1710</v>
      </c>
    </row>
    <row r="10" spans="1:4" x14ac:dyDescent="0.55000000000000004">
      <c r="A10" t="s">
        <v>8</v>
      </c>
      <c r="B10">
        <v>18</v>
      </c>
      <c r="C10">
        <v>35</v>
      </c>
      <c r="D10">
        <f>B10*C10</f>
        <v>630</v>
      </c>
    </row>
    <row r="11" spans="1:4" x14ac:dyDescent="0.55000000000000004">
      <c r="A11" t="s">
        <v>9</v>
      </c>
      <c r="B11">
        <v>8</v>
      </c>
      <c r="C11">
        <v>35</v>
      </c>
      <c r="D11">
        <f>B11*C11</f>
        <v>280</v>
      </c>
    </row>
    <row r="12" spans="1:4" x14ac:dyDescent="0.55000000000000004">
      <c r="A12" t="s">
        <v>10</v>
      </c>
      <c r="B12">
        <v>1</v>
      </c>
      <c r="C12">
        <v>450</v>
      </c>
      <c r="D12">
        <f>B12*C12</f>
        <v>450</v>
      </c>
    </row>
    <row r="13" spans="1:4" x14ac:dyDescent="0.55000000000000004">
      <c r="A13" t="s">
        <v>11</v>
      </c>
      <c r="B13">
        <v>1</v>
      </c>
      <c r="C13">
        <v>150</v>
      </c>
      <c r="D13">
        <f>B13*C13</f>
        <v>150</v>
      </c>
    </row>
    <row r="14" spans="1:4" x14ac:dyDescent="0.55000000000000004">
      <c r="A14" t="s">
        <v>14</v>
      </c>
      <c r="B14">
        <v>1</v>
      </c>
      <c r="C14">
        <v>250</v>
      </c>
      <c r="D14">
        <f>B14*C14</f>
        <v>250</v>
      </c>
    </row>
    <row r="15" spans="1:4" x14ac:dyDescent="0.55000000000000004">
      <c r="A15" t="s">
        <v>13</v>
      </c>
      <c r="B15">
        <v>1</v>
      </c>
      <c r="C15">
        <v>600</v>
      </c>
      <c r="D15">
        <f>B15*C15</f>
        <v>600</v>
      </c>
    </row>
    <row r="16" spans="1:4" x14ac:dyDescent="0.55000000000000004">
      <c r="A16" t="s">
        <v>12</v>
      </c>
      <c r="B16">
        <v>1</v>
      </c>
      <c r="C16">
        <v>650</v>
      </c>
      <c r="D16">
        <f>B16*C16</f>
        <v>650</v>
      </c>
    </row>
    <row r="17" spans="1:4" x14ac:dyDescent="0.55000000000000004">
      <c r="A17" t="s">
        <v>16</v>
      </c>
      <c r="B17">
        <v>1</v>
      </c>
      <c r="C17">
        <v>225</v>
      </c>
      <c r="D17">
        <f>B17*C17</f>
        <v>225</v>
      </c>
    </row>
    <row r="18" spans="1:4" x14ac:dyDescent="0.55000000000000004">
      <c r="A18" t="s">
        <v>17</v>
      </c>
      <c r="B18">
        <v>1</v>
      </c>
      <c r="C18">
        <v>325</v>
      </c>
      <c r="D18">
        <f>B18*C18</f>
        <v>325</v>
      </c>
    </row>
    <row r="19" spans="1:4" x14ac:dyDescent="0.55000000000000004">
      <c r="A19" t="s">
        <v>18</v>
      </c>
      <c r="B19">
        <v>1</v>
      </c>
      <c r="C19">
        <v>800</v>
      </c>
      <c r="D19">
        <f>B19*C19</f>
        <v>800</v>
      </c>
    </row>
    <row r="20" spans="1:4" x14ac:dyDescent="0.55000000000000004">
      <c r="A20" t="s">
        <v>19</v>
      </c>
      <c r="B20">
        <v>1</v>
      </c>
      <c r="C20">
        <v>1600</v>
      </c>
      <c r="D20">
        <f>B20*C20</f>
        <v>1600</v>
      </c>
    </row>
    <row r="21" spans="1:4" x14ac:dyDescent="0.55000000000000004">
      <c r="A21" t="s">
        <v>20</v>
      </c>
      <c r="B21">
        <v>1</v>
      </c>
      <c r="C21">
        <v>800</v>
      </c>
      <c r="D21">
        <f>B21*C21</f>
        <v>800</v>
      </c>
    </row>
    <row r="22" spans="1:4" x14ac:dyDescent="0.55000000000000004">
      <c r="A22" t="s">
        <v>23</v>
      </c>
      <c r="B22">
        <v>1</v>
      </c>
      <c r="C22">
        <v>1200</v>
      </c>
      <c r="D22">
        <f>B22*C22</f>
        <v>1200</v>
      </c>
    </row>
    <row r="23" spans="1:4" x14ac:dyDescent="0.55000000000000004">
      <c r="A23" t="s">
        <v>24</v>
      </c>
      <c r="B23">
        <v>60</v>
      </c>
      <c r="C23">
        <v>6</v>
      </c>
      <c r="D23">
        <f>B23*C23</f>
        <v>360</v>
      </c>
    </row>
    <row r="24" spans="1:4" x14ac:dyDescent="0.55000000000000004">
      <c r="A24" t="s">
        <v>25</v>
      </c>
      <c r="B24">
        <v>5</v>
      </c>
      <c r="C24">
        <v>125</v>
      </c>
      <c r="D24">
        <f>B24*C24</f>
        <v>625</v>
      </c>
    </row>
    <row r="25" spans="1:4" x14ac:dyDescent="0.55000000000000004">
      <c r="A25" t="s">
        <v>26</v>
      </c>
      <c r="B25">
        <v>10</v>
      </c>
      <c r="C25">
        <v>95</v>
      </c>
      <c r="D25">
        <f>B25*C25</f>
        <v>950</v>
      </c>
    </row>
    <row r="26" spans="1:4" x14ac:dyDescent="0.55000000000000004">
      <c r="A26" t="s">
        <v>27</v>
      </c>
      <c r="B26">
        <v>1</v>
      </c>
      <c r="C26">
        <v>375</v>
      </c>
      <c r="D26">
        <f>B26*C26</f>
        <v>375</v>
      </c>
    </row>
    <row r="32" spans="1:4" ht="18.3" x14ac:dyDescent="0.7">
      <c r="A32" s="2" t="s">
        <v>29</v>
      </c>
      <c r="D32" s="2">
        <f>SUM(D2:D31)</f>
        <v>26618.55</v>
      </c>
    </row>
    <row r="34" spans="1:1" x14ac:dyDescent="0.55000000000000004">
      <c r="A34" t="s">
        <v>31</v>
      </c>
    </row>
    <row r="35" spans="1:1" x14ac:dyDescent="0.55000000000000004">
      <c r="A35" t="s">
        <v>32</v>
      </c>
    </row>
    <row r="36" spans="1:1" x14ac:dyDescent="0.55000000000000004">
      <c r="A36" t="s">
        <v>33</v>
      </c>
    </row>
    <row r="37" spans="1:1" x14ac:dyDescent="0.55000000000000004">
      <c r="A37" t="s">
        <v>34</v>
      </c>
    </row>
    <row r="39" spans="1:1" x14ac:dyDescent="0.55000000000000004">
      <c r="A39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Hamel</dc:creator>
  <cp:lastModifiedBy>Matthew Hamel</cp:lastModifiedBy>
  <dcterms:created xsi:type="dcterms:W3CDTF">2016-02-13T03:11:44Z</dcterms:created>
  <dcterms:modified xsi:type="dcterms:W3CDTF">2016-02-24T23:02:26Z</dcterms:modified>
</cp:coreProperties>
</file>